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\Documents\Thesis UAD\"/>
    </mc:Choice>
  </mc:AlternateContent>
  <xr:revisionPtr revIDLastSave="0" documentId="13_ncr:1_{89B79994-2638-47FD-85D4-0B56684D8714}" xr6:coauthVersionLast="47" xr6:coauthVersionMax="47" xr10:uidLastSave="{00000000-0000-0000-0000-000000000000}"/>
  <bookViews>
    <workbookView xWindow="-108" yWindow="-108" windowWidth="23256" windowHeight="12576" xr2:uid="{4F62AE5F-4903-4B9C-B3A7-3E7F2D259F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H38" i="1"/>
  <c r="H39" i="1"/>
  <c r="H32" i="1"/>
  <c r="G33" i="1"/>
  <c r="G34" i="1"/>
  <c r="G35" i="1"/>
  <c r="G36" i="1"/>
  <c r="G37" i="1"/>
  <c r="G38" i="1"/>
  <c r="G39" i="1"/>
  <c r="G32" i="1"/>
  <c r="H25" i="1"/>
  <c r="H26" i="1"/>
  <c r="H27" i="1"/>
  <c r="H28" i="1"/>
  <c r="H29" i="1"/>
  <c r="H30" i="1"/>
  <c r="H24" i="1"/>
  <c r="G25" i="1"/>
  <c r="G26" i="1"/>
  <c r="G27" i="1"/>
  <c r="G28" i="1"/>
  <c r="G29" i="1"/>
  <c r="G30" i="1"/>
  <c r="G24" i="1"/>
  <c r="H15" i="1"/>
  <c r="H16" i="1"/>
  <c r="H17" i="1"/>
  <c r="H18" i="1"/>
  <c r="H19" i="1"/>
  <c r="H20" i="1"/>
  <c r="H21" i="1"/>
  <c r="H22" i="1"/>
  <c r="H14" i="1"/>
  <c r="G15" i="1"/>
  <c r="G16" i="1"/>
  <c r="G17" i="1"/>
  <c r="G18" i="1"/>
  <c r="G19" i="1"/>
  <c r="G20" i="1"/>
  <c r="G21" i="1"/>
  <c r="G22" i="1"/>
  <c r="G14" i="1"/>
  <c r="H5" i="1"/>
  <c r="H6" i="1"/>
  <c r="H7" i="1"/>
  <c r="H8" i="1"/>
  <c r="H9" i="1"/>
  <c r="H10" i="1"/>
  <c r="H11" i="1"/>
  <c r="H12" i="1"/>
  <c r="H4" i="1"/>
  <c r="G5" i="1"/>
  <c r="G6" i="1"/>
  <c r="G7" i="1"/>
  <c r="G8" i="1"/>
  <c r="G9" i="1"/>
  <c r="G10" i="1"/>
  <c r="G11" i="1"/>
  <c r="G12" i="1"/>
  <c r="G4" i="1"/>
</calcChain>
</file>

<file path=xl/sharedStrings.xml><?xml version="1.0" encoding="utf-8"?>
<sst xmlns="http://schemas.openxmlformats.org/spreadsheetml/2006/main" count="139" uniqueCount="126">
  <si>
    <t>No</t>
  </si>
  <si>
    <t>Pertanyaan</t>
  </si>
  <si>
    <t>BPJS Kelas 3 PBI</t>
  </si>
  <si>
    <t>BPJS Kelas 3 Non PBI</t>
  </si>
  <si>
    <t>H</t>
  </si>
  <si>
    <t>K</t>
  </si>
  <si>
    <t>Tangible (Bukti Fisik)</t>
  </si>
  <si>
    <t>T1</t>
  </si>
  <si>
    <t>T2</t>
  </si>
  <si>
    <t>T3</t>
  </si>
  <si>
    <t>T4</t>
  </si>
  <si>
    <t>Peralatan yang bersih digunakan petugas</t>
  </si>
  <si>
    <t>Petugas berpenampilan rapih</t>
  </si>
  <si>
    <t>Ruang tunggu bersih</t>
  </si>
  <si>
    <t>Ruang tunggu nyaman</t>
  </si>
  <si>
    <t>Ruang pemeriksaan nyaman</t>
  </si>
  <si>
    <t>T5</t>
  </si>
  <si>
    <t>T6</t>
  </si>
  <si>
    <t>T7</t>
  </si>
  <si>
    <t>T8</t>
  </si>
  <si>
    <t>Ruang tunggu pasien luas</t>
  </si>
  <si>
    <r>
      <t xml:space="preserve">Terjaganya </t>
    </r>
    <r>
      <rPr>
        <i/>
        <sz val="12"/>
        <color theme="1"/>
        <rFont val="Times New Roman"/>
        <family val="1"/>
      </rPr>
      <t xml:space="preserve">privasi </t>
    </r>
    <r>
      <rPr>
        <sz val="12"/>
        <color theme="1"/>
        <rFont val="Times New Roman"/>
        <family val="1"/>
      </rPr>
      <t>(kerahasiaan pribadi)</t>
    </r>
  </si>
  <si>
    <t>T9</t>
  </si>
  <si>
    <t>Reliability (kehandalan)</t>
  </si>
  <si>
    <t>Pelayanan dilakukan dengan cepat</t>
  </si>
  <si>
    <t>R10</t>
  </si>
  <si>
    <t>R11</t>
  </si>
  <si>
    <t>R12</t>
  </si>
  <si>
    <t>Petugas kesehatan memberikan penjelasan tentang dosis dan aturan minum obat dengan jelas</t>
  </si>
  <si>
    <t>Pelayanan dapat diandalkan ketika anda memiliki keluhan</t>
  </si>
  <si>
    <t>Masalah kesehatan anda dapat tertangani dengan baik</t>
  </si>
  <si>
    <t>R13</t>
  </si>
  <si>
    <t>R14</t>
  </si>
  <si>
    <t>R15</t>
  </si>
  <si>
    <t>R16</t>
  </si>
  <si>
    <t>R17</t>
  </si>
  <si>
    <t>Pelayanan yang diberikan sesuai dengan yang dijanjikan kepada pasien</t>
  </si>
  <si>
    <t>Memiliki persediaan obat yang dibutuhkan pasien</t>
  </si>
  <si>
    <t>Peralatan kesehatan modern yang digunakan petugas sesuai</t>
  </si>
  <si>
    <t>Pelayanan dilakukan dengan tepat</t>
  </si>
  <si>
    <t>Pelayanan dilakukan sesuai dengan waktu yang dijanjikan</t>
  </si>
  <si>
    <t>Penyampaian penyakit (diagnosa) disampaikan kepada anda dengan jelas</t>
  </si>
  <si>
    <t>R18</t>
  </si>
  <si>
    <t>Petugas kesehatan memberikan obat dengan tepat</t>
  </si>
  <si>
    <t>Responsiveness (ketanggapan)</t>
  </si>
  <si>
    <t>Petugas memberitahu anda tentang kapan pelayanan akan diberikan</t>
  </si>
  <si>
    <t>Pelayanan yang diberikan kepada anda dilakukan dengan cepat</t>
  </si>
  <si>
    <t>R19</t>
  </si>
  <si>
    <t>R20</t>
  </si>
  <si>
    <t>R21</t>
  </si>
  <si>
    <t>R22</t>
  </si>
  <si>
    <t>R23</t>
  </si>
  <si>
    <t>R24</t>
  </si>
  <si>
    <t>Pelayanan yang diberikan kepada anda dilakukan dengan tepat</t>
  </si>
  <si>
    <t>Petugas menunjukkan perhatian dan kemauan untuk membantu anda</t>
  </si>
  <si>
    <t>Petugas membantu anda dalam memberikan pelayanan</t>
  </si>
  <si>
    <t>Petugas menunjukkan kesiapan dalam menanggapi permintaan anda</t>
  </si>
  <si>
    <t>Petugas menanggapi permintaan anda dengan cepat</t>
  </si>
  <si>
    <t>R25</t>
  </si>
  <si>
    <t>Assurance (jaminan)</t>
  </si>
  <si>
    <t>Petugas kesehatan dapat menumbuhkan kepercayaan dalam diri anda</t>
  </si>
  <si>
    <t>Anda merasa yakin dengan kesembuhan setelah mendapat pelayanan dari petugas</t>
  </si>
  <si>
    <t>Petugas kesehatan membuat anda merasa nyaman dalam berinteraksi</t>
  </si>
  <si>
    <t>Petugas kesehatan membuat anda merasa aman dalam berinteraksi</t>
  </si>
  <si>
    <t>Petugas menunjukkan sikap sopan santun</t>
  </si>
  <si>
    <t>Petugas bersikap ramah kepada anda</t>
  </si>
  <si>
    <t>Petugas memiliki pengetahuan yang luas sehingga dapat menjawab pertanyaan anda</t>
  </si>
  <si>
    <t>Petugas dapat menjelaskan dari pertanyaan yang anda tanyakan</t>
  </si>
  <si>
    <t>A27</t>
  </si>
  <si>
    <t>A28</t>
  </si>
  <si>
    <t>A29</t>
  </si>
  <si>
    <t>A30</t>
  </si>
  <si>
    <t>A31</t>
  </si>
  <si>
    <t>A32</t>
  </si>
  <si>
    <t>A33</t>
  </si>
  <si>
    <t>A34</t>
  </si>
  <si>
    <t>Emphaty (empati)</t>
  </si>
  <si>
    <t>Petugas memberikan perhatian kepada anda secara individual</t>
  </si>
  <si>
    <t>Petugas menunjukkan perhatian kepada setiap pasien</t>
  </si>
  <si>
    <t>Petugas memberikan perhatian penuh dalam melayani anda</t>
  </si>
  <si>
    <t>Petugas memberikan pelayanan dengan penuh perhatian</t>
  </si>
  <si>
    <t>Petugas memahami kebutuhan anda</t>
  </si>
  <si>
    <t>Petugas mengutamakan kepentingan anda dengan sepenuh hati</t>
  </si>
  <si>
    <t>Petugas mendahulukan kepentingan anda saat memberikan pelayanan</t>
  </si>
  <si>
    <t>Petugas memiliki jam kerja yang sesuai</t>
  </si>
  <si>
    <t>Petugas menunjukkan waktu yang sesuai dalam memberikan pelayanan</t>
  </si>
  <si>
    <t>Petugas menunjukkan waktu pelayanan yang tepat dan nyaman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</si>
  <si>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</si>
  <si>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</si>
  <si>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</si>
  <si>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</si>
  <si>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</si>
  <si>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</si>
  <si>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</si>
  <si>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</si>
  <si>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</si>
  <si>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</si>
  <si>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GAP BPJS PBI</t>
  </si>
  <si>
    <t>GAP BPJS Kelas 3 Non PBI</t>
  </si>
  <si>
    <t> 3.56</t>
  </si>
  <si>
    <t>3.38 </t>
  </si>
  <si>
    <t>3.50 </t>
  </si>
  <si>
    <t>3.34 </t>
  </si>
  <si>
    <t> 3.54</t>
  </si>
  <si>
    <t> 3.42</t>
  </si>
  <si>
    <t> 3.44</t>
  </si>
  <si>
    <t> 3.40</t>
  </si>
  <si>
    <t> 3.50</t>
  </si>
  <si>
    <t>3.32 </t>
  </si>
  <si>
    <t> 3.64</t>
  </si>
  <si>
    <t>3.46 </t>
  </si>
  <si>
    <t>3.44 </t>
  </si>
  <si>
    <t>3.28 </t>
  </si>
  <si>
    <t>3.64 </t>
  </si>
  <si>
    <t>3.48 </t>
  </si>
  <si>
    <t>3.52 </t>
  </si>
  <si>
    <t> 3.58</t>
  </si>
  <si>
    <t>3.30 </t>
  </si>
  <si>
    <t>3.58 </t>
  </si>
  <si>
    <t> 3.30</t>
  </si>
  <si>
    <t> 3.48</t>
  </si>
  <si>
    <t>3.18 </t>
  </si>
  <si>
    <t> 3.60</t>
  </si>
  <si>
    <t> 3.32</t>
  </si>
  <si>
    <t> 3.62</t>
  </si>
  <si>
    <t>3.54 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</si>
</sst>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6" fontId="1" fillId="0" borderId="1" xfId="0" applyNumberFormat="1" applyFont="1" applyFill="1" applyBorder="1"/>
    <xf numFmtId="6" fontId="1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6" fontId="4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E173-3A71-4A64-BC99-266E72BBE290}">
  <dimension ref="A1:H50"/>
  <sheetViews>
    <sheetView tabSelected="1" topLeftCell="A33" zoomScale="115" zoomScaleNormal="115" workbookViewId="0">
      <selection activeCell="G41" sqref="G41"/>
    </sheetView>
  </sheetViews>
  <sheetFormatPr defaultRowHeight="14.4" x14ac:dyDescent="0.3"/>
  <cols>
    <col min="2" max="2" width="84.6640625" bestFit="1" customWidth="1"/>
    <col min="4" max="4" width="10.109375" customWidth="1"/>
    <col min="6" max="6" width="14.33203125" customWidth="1"/>
    <col min="7" max="7" width="17.33203125" customWidth="1"/>
    <col min="8" max="8" width="28.77734375" customWidth="1"/>
  </cols>
  <sheetData>
    <row r="1" spans="1:8" ht="15.6" x14ac:dyDescent="0.3">
      <c r="A1" s="14" t="s">
        <v>0</v>
      </c>
      <c r="B1" s="14" t="s">
        <v>1</v>
      </c>
      <c r="C1" s="14" t="s">
        <v>2</v>
      </c>
      <c r="D1" s="14"/>
      <c r="E1" s="14" t="s">
        <v>3</v>
      </c>
      <c r="F1" s="14"/>
      <c r="G1" s="14" t="s">
        <v>97</v>
      </c>
      <c r="H1" s="14" t="s">
        <v>98</v>
      </c>
    </row>
    <row r="2" spans="1:8" ht="15.6" x14ac:dyDescent="0.3">
      <c r="A2" s="14"/>
      <c r="B2" s="14"/>
      <c r="C2" s="5" t="s">
        <v>4</v>
      </c>
      <c r="D2" s="5" t="s">
        <v>5</v>
      </c>
      <c r="E2" s="5" t="s">
        <v>4</v>
      </c>
      <c r="F2" s="5" t="s">
        <v>5</v>
      </c>
      <c r="G2" s="14"/>
      <c r="H2" s="14"/>
    </row>
    <row r="3" spans="1:8" ht="15.6" x14ac:dyDescent="0.3">
      <c r="A3" s="15" t="s">
        <v>6</v>
      </c>
      <c r="B3" s="15"/>
      <c r="C3" s="15"/>
      <c r="D3" s="15"/>
      <c r="E3" s="15"/>
      <c r="F3" s="15"/>
      <c r="G3" s="15"/>
      <c r="H3" s="15"/>
    </row>
    <row r="4" spans="1:8" ht="17.399999999999999" customHeight="1" thickBot="1" x14ac:dyDescent="0.35">
      <c r="A4" s="6" t="s">
        <v>7</v>
      </c>
      <c r="B4" s="1" t="s">
        <v>38</v>
      </c>
      <c r="C4" s="11">
        <v>3.58</v>
      </c>
      <c r="D4" s="11">
        <v>3.46</v>
      </c>
      <c r="E4" s="11">
        <v>3.3</v>
      </c>
      <c r="F4" s="11">
        <v>3.26</v>
      </c>
      <c r="G4" s="7">
        <f>(D4-C4)</f>
        <v>-0.12000000000000011</v>
      </c>
      <c r="H4" s="10">
        <f>(F4-E4)</f>
        <v>-4.0000000000000036E-2</v>
      </c>
    </row>
    <row r="5" spans="1:8" ht="16.2" thickBot="1" x14ac:dyDescent="0.35">
      <c r="A5" s="6" t="s">
        <v>8</v>
      </c>
      <c r="B5" s="1" t="s">
        <v>11</v>
      </c>
      <c r="C5" s="11">
        <v>3.76</v>
      </c>
      <c r="D5" s="11">
        <v>3.58</v>
      </c>
      <c r="E5" s="11">
        <v>3.6</v>
      </c>
      <c r="F5" s="11">
        <v>3.32</v>
      </c>
      <c r="G5" s="7">
        <f t="shared" ref="G5:G12" si="0">(D5-C5)</f>
        <v>-0.17999999999999972</v>
      </c>
      <c r="H5" s="10">
        <f t="shared" ref="H5:H12" si="1">(F5-E5)</f>
        <v>-0.28000000000000025</v>
      </c>
    </row>
    <row r="6" spans="1:8" ht="16.2" thickBot="1" x14ac:dyDescent="0.35">
      <c r="A6" s="6" t="s">
        <v>9</v>
      </c>
      <c r="B6" s="1" t="s">
        <v>12</v>
      </c>
      <c r="C6" s="11">
        <v>3.52</v>
      </c>
      <c r="D6" s="11">
        <v>3.44</v>
      </c>
      <c r="E6" s="11">
        <v>3.38</v>
      </c>
      <c r="F6" s="11">
        <v>3.2</v>
      </c>
      <c r="G6" s="7">
        <f t="shared" si="0"/>
        <v>-8.0000000000000071E-2</v>
      </c>
      <c r="H6" s="10">
        <f t="shared" si="1"/>
        <v>-0.17999999999999972</v>
      </c>
    </row>
    <row r="7" spans="1:8" ht="16.2" thickBot="1" x14ac:dyDescent="0.35">
      <c r="A7" s="6" t="s">
        <v>10</v>
      </c>
      <c r="B7" s="1" t="s">
        <v>20</v>
      </c>
      <c r="C7" s="11">
        <v>3.52</v>
      </c>
      <c r="D7" s="11">
        <v>3.3</v>
      </c>
      <c r="E7" s="11">
        <v>3.5</v>
      </c>
      <c r="F7" s="11">
        <v>3.34</v>
      </c>
      <c r="G7" s="7">
        <f t="shared" si="0"/>
        <v>-0.2200000000000002</v>
      </c>
      <c r="H7" s="10">
        <f t="shared" si="1"/>
        <v>-0.16000000000000014</v>
      </c>
    </row>
    <row r="8" spans="1:8" ht="16.2" thickBot="1" x14ac:dyDescent="0.35">
      <c r="A8" s="6" t="s">
        <v>16</v>
      </c>
      <c r="B8" s="1" t="s">
        <v>13</v>
      </c>
      <c r="C8" s="11">
        <v>3.62</v>
      </c>
      <c r="D8" s="11">
        <v>3.46</v>
      </c>
      <c r="E8" s="11">
        <v>3.48</v>
      </c>
      <c r="F8" s="11">
        <v>3.3</v>
      </c>
      <c r="G8" s="7">
        <f t="shared" si="0"/>
        <v>-0.16000000000000014</v>
      </c>
      <c r="H8" s="10">
        <f t="shared" si="1"/>
        <v>-0.18000000000000016</v>
      </c>
    </row>
    <row r="9" spans="1:8" ht="16.2" thickBot="1" x14ac:dyDescent="0.35">
      <c r="A9" s="6" t="s">
        <v>17</v>
      </c>
      <c r="B9" s="1" t="s">
        <v>14</v>
      </c>
      <c r="C9" s="11">
        <v>3.68</v>
      </c>
      <c r="D9" s="11">
        <v>3.42</v>
      </c>
      <c r="E9" s="11">
        <v>3.48</v>
      </c>
      <c r="F9" s="11">
        <v>3.36</v>
      </c>
      <c r="G9" s="7">
        <f t="shared" si="0"/>
        <v>-0.26000000000000023</v>
      </c>
      <c r="H9" s="10">
        <f t="shared" si="1"/>
        <v>-0.12000000000000011</v>
      </c>
    </row>
    <row r="10" spans="1:8" ht="16.2" thickBot="1" x14ac:dyDescent="0.35">
      <c r="A10" s="6" t="s">
        <v>18</v>
      </c>
      <c r="B10" s="1" t="s">
        <v>15</v>
      </c>
      <c r="C10" s="11">
        <v>3.66</v>
      </c>
      <c r="D10" s="11">
        <v>3.5</v>
      </c>
      <c r="E10" s="11">
        <v>3.64</v>
      </c>
      <c r="F10" s="11">
        <v>3.36</v>
      </c>
      <c r="G10" s="7">
        <f t="shared" si="0"/>
        <v>-0.16000000000000014</v>
      </c>
      <c r="H10" s="10">
        <f t="shared" si="1"/>
        <v>-0.28000000000000025</v>
      </c>
    </row>
    <row r="11" spans="1:8" ht="16.2" thickBot="1" x14ac:dyDescent="0.35">
      <c r="A11" s="6" t="s">
        <v>19</v>
      </c>
      <c r="B11" s="1" t="s">
        <v>21</v>
      </c>
      <c r="C11" s="11">
        <v>3.62</v>
      </c>
      <c r="D11" s="11">
        <v>3.52</v>
      </c>
      <c r="E11" s="11">
        <v>3.54</v>
      </c>
      <c r="F11" s="11">
        <v>3.26</v>
      </c>
      <c r="G11" s="7">
        <f t="shared" si="0"/>
        <v>-0.10000000000000009</v>
      </c>
      <c r="H11" s="10">
        <f t="shared" si="1"/>
        <v>-0.28000000000000025</v>
      </c>
    </row>
    <row r="12" spans="1:8" ht="16.2" thickBot="1" x14ac:dyDescent="0.35">
      <c r="A12" s="3" t="s">
        <v>22</v>
      </c>
      <c r="B12" s="4" t="s">
        <v>37</v>
      </c>
      <c r="C12" s="11">
        <v>3.66</v>
      </c>
      <c r="D12" s="11">
        <v>3.52</v>
      </c>
      <c r="E12" s="11">
        <v>3.56</v>
      </c>
      <c r="F12" s="11">
        <v>3.32</v>
      </c>
      <c r="G12" s="7">
        <f t="shared" si="0"/>
        <v>-0.14000000000000012</v>
      </c>
      <c r="H12" s="10">
        <f t="shared" si="1"/>
        <v>-0.24000000000000021</v>
      </c>
    </row>
    <row r="13" spans="1:8" ht="15.6" x14ac:dyDescent="0.3">
      <c r="A13" s="15" t="s">
        <v>23</v>
      </c>
      <c r="B13" s="15"/>
      <c r="C13" s="15"/>
      <c r="D13" s="15"/>
      <c r="E13" s="15"/>
      <c r="F13" s="15"/>
      <c r="G13" s="15"/>
      <c r="H13" s="15"/>
    </row>
    <row r="14" spans="1:8" ht="16.2" thickBot="1" x14ac:dyDescent="0.35">
      <c r="A14" s="3" t="s">
        <v>25</v>
      </c>
      <c r="B14" s="1" t="s">
        <v>36</v>
      </c>
      <c r="C14" s="12">
        <v>3.6</v>
      </c>
      <c r="D14" s="12">
        <v>3.5</v>
      </c>
      <c r="E14" s="12">
        <v>3.34</v>
      </c>
      <c r="F14" s="12">
        <v>3.26</v>
      </c>
      <c r="G14" s="7">
        <f>(D14-C14)</f>
        <v>-0.10000000000000009</v>
      </c>
      <c r="H14" s="10">
        <f>(F14-E14)</f>
        <v>-8.0000000000000071E-2</v>
      </c>
    </row>
    <row r="15" spans="1:8" ht="16.2" thickBot="1" x14ac:dyDescent="0.35">
      <c r="A15" s="3" t="s">
        <v>26</v>
      </c>
      <c r="B15" s="1" t="s">
        <v>29</v>
      </c>
      <c r="C15" s="12">
        <v>3.64</v>
      </c>
      <c r="D15" s="12">
        <v>3.42</v>
      </c>
      <c r="E15" s="12">
        <v>3.56</v>
      </c>
      <c r="F15" s="12">
        <v>3.66</v>
      </c>
      <c r="G15" s="7">
        <f t="shared" ref="G15:G41" si="2">(D15-C15)</f>
        <v>-0.2200000000000002</v>
      </c>
      <c r="H15" s="10">
        <f t="shared" ref="H15:H41" si="3">(F15-E15)</f>
        <v>0.10000000000000009</v>
      </c>
    </row>
    <row r="16" spans="1:8" ht="16.2" thickBot="1" x14ac:dyDescent="0.35">
      <c r="A16" s="3" t="s">
        <v>27</v>
      </c>
      <c r="B16" s="1" t="s">
        <v>30</v>
      </c>
      <c r="C16" s="12">
        <v>3.72</v>
      </c>
      <c r="D16" s="12">
        <v>3.52</v>
      </c>
      <c r="E16" s="12">
        <v>3.54</v>
      </c>
      <c r="F16" s="12">
        <v>3.18</v>
      </c>
      <c r="G16" s="7">
        <f t="shared" si="2"/>
        <v>-0.20000000000000018</v>
      </c>
      <c r="H16" s="10">
        <f t="shared" si="3"/>
        <v>-0.35999999999999988</v>
      </c>
    </row>
    <row r="17" spans="1:8" ht="16.2" thickBot="1" x14ac:dyDescent="0.35">
      <c r="A17" s="3" t="s">
        <v>31</v>
      </c>
      <c r="B17" s="1" t="s">
        <v>24</v>
      </c>
      <c r="C17" s="12">
        <v>3.64</v>
      </c>
      <c r="D17" s="12">
        <v>3.4</v>
      </c>
      <c r="E17" s="12">
        <v>3.44</v>
      </c>
      <c r="F17" s="12">
        <v>3.28</v>
      </c>
      <c r="G17" s="7">
        <f t="shared" si="2"/>
        <v>-0.24000000000000021</v>
      </c>
      <c r="H17" s="10">
        <f t="shared" si="3"/>
        <v>-0.16000000000000014</v>
      </c>
    </row>
    <row r="18" spans="1:8" ht="16.2" thickBot="1" x14ac:dyDescent="0.35">
      <c r="A18" s="3" t="s">
        <v>32</v>
      </c>
      <c r="B18" s="4" t="s">
        <v>39</v>
      </c>
      <c r="C18" s="12">
        <v>3.68</v>
      </c>
      <c r="D18" s="12">
        <v>3.48</v>
      </c>
      <c r="E18" s="12">
        <v>3.6</v>
      </c>
      <c r="F18" s="12">
        <v>3.38</v>
      </c>
      <c r="G18" s="7">
        <f t="shared" si="2"/>
        <v>-0.20000000000000018</v>
      </c>
      <c r="H18" s="10">
        <f t="shared" si="3"/>
        <v>-0.2200000000000002</v>
      </c>
    </row>
    <row r="19" spans="1:8" ht="16.2" thickBot="1" x14ac:dyDescent="0.35">
      <c r="A19" s="3" t="s">
        <v>33</v>
      </c>
      <c r="B19" s="4" t="s">
        <v>40</v>
      </c>
      <c r="C19" s="12">
        <v>3.62</v>
      </c>
      <c r="D19" s="12">
        <v>3.4</v>
      </c>
      <c r="E19" s="12">
        <v>3.42</v>
      </c>
      <c r="F19" s="12">
        <v>3.26</v>
      </c>
      <c r="G19" s="7">
        <f t="shared" si="2"/>
        <v>-0.2200000000000002</v>
      </c>
      <c r="H19" s="10">
        <f t="shared" si="3"/>
        <v>-0.16000000000000014</v>
      </c>
    </row>
    <row r="20" spans="1:8" ht="16.2" thickBot="1" x14ac:dyDescent="0.35">
      <c r="A20" s="3" t="s">
        <v>34</v>
      </c>
      <c r="B20" s="4" t="s">
        <v>41</v>
      </c>
      <c r="C20" s="12">
        <v>3.7</v>
      </c>
      <c r="D20" s="12">
        <v>3.5</v>
      </c>
      <c r="E20" s="12">
        <v>3.54</v>
      </c>
      <c r="F20" s="12">
        <v>3.3</v>
      </c>
      <c r="G20" s="7">
        <f t="shared" si="2"/>
        <v>-0.20000000000000018</v>
      </c>
      <c r="H20" s="10">
        <f t="shared" si="3"/>
        <v>-0.24000000000000021</v>
      </c>
    </row>
    <row r="21" spans="1:8" ht="16.2" thickBot="1" x14ac:dyDescent="0.35">
      <c r="A21" s="3" t="s">
        <v>35</v>
      </c>
      <c r="B21" s="1" t="s">
        <v>28</v>
      </c>
      <c r="C21" s="12">
        <v>3.62</v>
      </c>
      <c r="D21" s="12">
        <v>3.56</v>
      </c>
      <c r="E21" s="12">
        <v>3.46</v>
      </c>
      <c r="F21" s="12">
        <v>3.26</v>
      </c>
      <c r="G21" s="7">
        <f t="shared" si="2"/>
        <v>-6.0000000000000053E-2</v>
      </c>
      <c r="H21" s="10">
        <f t="shared" si="3"/>
        <v>-0.20000000000000018</v>
      </c>
    </row>
    <row r="22" spans="1:8" ht="16.2" thickBot="1" x14ac:dyDescent="0.35">
      <c r="A22" s="3" t="s">
        <v>42</v>
      </c>
      <c r="B22" s="1" t="s">
        <v>43</v>
      </c>
      <c r="C22" s="12">
        <v>3.66</v>
      </c>
      <c r="D22" s="12">
        <v>3.54</v>
      </c>
      <c r="E22" s="12">
        <v>3.54</v>
      </c>
      <c r="F22" s="12">
        <v>3.32</v>
      </c>
      <c r="G22" s="7">
        <f t="shared" si="2"/>
        <v>-0.12000000000000011</v>
      </c>
      <c r="H22" s="10">
        <f t="shared" si="3"/>
        <v>-0.2200000000000002</v>
      </c>
    </row>
    <row r="23" spans="1:8" ht="15" customHeight="1" x14ac:dyDescent="0.3">
      <c r="A23" s="13" t="s">
        <v>44</v>
      </c>
      <c r="B23" s="13"/>
      <c r="C23" s="13"/>
      <c r="D23" s="13"/>
      <c r="E23" s="13"/>
      <c r="F23" s="13"/>
      <c r="G23" s="13"/>
      <c r="H23" s="13"/>
    </row>
    <row r="24" spans="1:8" ht="16.2" thickBot="1" x14ac:dyDescent="0.35">
      <c r="A24" s="2" t="s">
        <v>47</v>
      </c>
      <c r="B24" s="7" t="s">
        <v>45</v>
      </c>
      <c r="C24" s="12">
        <v>3.64</v>
      </c>
      <c r="D24" s="12">
        <v>3.44</v>
      </c>
      <c r="E24" s="12">
        <v>3.5</v>
      </c>
      <c r="F24" s="12">
        <v>3.26</v>
      </c>
      <c r="G24" s="7">
        <f t="shared" si="2"/>
        <v>-0.20000000000000018</v>
      </c>
      <c r="H24" s="10">
        <f t="shared" si="3"/>
        <v>-0.24000000000000021</v>
      </c>
    </row>
    <row r="25" spans="1:8" ht="16.2" thickBot="1" x14ac:dyDescent="0.35">
      <c r="A25" s="8" t="s">
        <v>48</v>
      </c>
      <c r="B25" s="7" t="s">
        <v>46</v>
      </c>
      <c r="C25" s="12">
        <v>3.62</v>
      </c>
      <c r="D25" s="12">
        <v>3.48</v>
      </c>
      <c r="E25" s="12">
        <v>3.48</v>
      </c>
      <c r="F25" s="12">
        <v>3.38</v>
      </c>
      <c r="G25" s="7">
        <f t="shared" si="2"/>
        <v>-0.14000000000000012</v>
      </c>
      <c r="H25" s="10">
        <f t="shared" si="3"/>
        <v>-0.10000000000000009</v>
      </c>
    </row>
    <row r="26" spans="1:8" ht="16.2" thickBot="1" x14ac:dyDescent="0.35">
      <c r="A26" s="2" t="s">
        <v>49</v>
      </c>
      <c r="B26" s="7" t="s">
        <v>53</v>
      </c>
      <c r="C26" s="12">
        <v>3.62</v>
      </c>
      <c r="D26" s="12">
        <v>3.52</v>
      </c>
      <c r="E26" s="12">
        <v>3.46</v>
      </c>
      <c r="F26" s="12">
        <v>3.38</v>
      </c>
      <c r="G26" s="7">
        <f t="shared" si="2"/>
        <v>-0.10000000000000009</v>
      </c>
      <c r="H26" s="10">
        <f t="shared" si="3"/>
        <v>-8.0000000000000071E-2</v>
      </c>
    </row>
    <row r="27" spans="1:8" ht="16.2" thickBot="1" x14ac:dyDescent="0.35">
      <c r="A27" s="8" t="s">
        <v>50</v>
      </c>
      <c r="B27" s="7" t="s">
        <v>54</v>
      </c>
      <c r="C27" s="12">
        <v>3.62</v>
      </c>
      <c r="D27" s="12">
        <v>3.5</v>
      </c>
      <c r="E27" s="12">
        <v>3.54</v>
      </c>
      <c r="F27" s="12">
        <v>3.26</v>
      </c>
      <c r="G27" s="7">
        <f t="shared" si="2"/>
        <v>-0.12000000000000011</v>
      </c>
      <c r="H27" s="10">
        <f t="shared" si="3"/>
        <v>-0.28000000000000025</v>
      </c>
    </row>
    <row r="28" spans="1:8" ht="16.2" thickBot="1" x14ac:dyDescent="0.35">
      <c r="A28" s="2" t="s">
        <v>51</v>
      </c>
      <c r="B28" s="7" t="s">
        <v>55</v>
      </c>
      <c r="C28" s="12">
        <v>3.66</v>
      </c>
      <c r="D28" s="12">
        <v>3.5</v>
      </c>
      <c r="E28" s="12">
        <v>3.5</v>
      </c>
      <c r="F28" s="12">
        <v>3.36</v>
      </c>
      <c r="G28" s="7">
        <f t="shared" si="2"/>
        <v>-0.16000000000000014</v>
      </c>
      <c r="H28" s="10">
        <f t="shared" si="3"/>
        <v>-0.14000000000000012</v>
      </c>
    </row>
    <row r="29" spans="1:8" ht="16.2" thickBot="1" x14ac:dyDescent="0.35">
      <c r="A29" s="8" t="s">
        <v>52</v>
      </c>
      <c r="B29" s="7" t="s">
        <v>56</v>
      </c>
      <c r="C29" s="12">
        <v>3.64</v>
      </c>
      <c r="D29" s="12">
        <v>3.48</v>
      </c>
      <c r="E29" s="12">
        <v>3.58</v>
      </c>
      <c r="F29" s="12">
        <v>3.42</v>
      </c>
      <c r="G29" s="7">
        <f t="shared" si="2"/>
        <v>-0.16000000000000014</v>
      </c>
      <c r="H29" s="10">
        <f t="shared" si="3"/>
        <v>-0.16000000000000014</v>
      </c>
    </row>
    <row r="30" spans="1:8" ht="16.2" thickBot="1" x14ac:dyDescent="0.35">
      <c r="A30" s="2" t="s">
        <v>58</v>
      </c>
      <c r="B30" s="7" t="s">
        <v>57</v>
      </c>
      <c r="C30" s="12">
        <v>3.66</v>
      </c>
      <c r="D30" s="12">
        <v>3.48</v>
      </c>
      <c r="E30" s="12">
        <v>3.52</v>
      </c>
      <c r="F30" s="12">
        <v>3.26</v>
      </c>
      <c r="G30" s="7">
        <f t="shared" si="2"/>
        <v>-0.18000000000000016</v>
      </c>
      <c r="H30" s="10">
        <f t="shared" si="3"/>
        <v>-0.26000000000000023</v>
      </c>
    </row>
    <row r="31" spans="1:8" ht="15.6" x14ac:dyDescent="0.3">
      <c r="A31" s="16" t="s">
        <v>59</v>
      </c>
      <c r="B31" s="16"/>
      <c r="C31" s="16"/>
      <c r="D31" s="16"/>
      <c r="E31" s="16"/>
      <c r="F31" s="16"/>
      <c r="G31" s="16"/>
      <c r="H31" s="16"/>
    </row>
    <row r="32" spans="1:8" ht="16.2" thickBot="1" x14ac:dyDescent="0.35">
      <c r="A32" s="3" t="s">
        <v>68</v>
      </c>
      <c r="B32" s="7" t="s">
        <v>60</v>
      </c>
      <c r="C32" s="12">
        <v>3.64</v>
      </c>
      <c r="D32" s="12">
        <v>3.52</v>
      </c>
      <c r="E32" s="12">
        <v>3.6</v>
      </c>
      <c r="F32" s="12">
        <v>3.36</v>
      </c>
      <c r="G32" s="7">
        <f t="shared" si="2"/>
        <v>-0.12000000000000011</v>
      </c>
      <c r="H32" s="10">
        <f t="shared" si="3"/>
        <v>-0.24000000000000021</v>
      </c>
    </row>
    <row r="33" spans="1:8" ht="16.2" thickBot="1" x14ac:dyDescent="0.35">
      <c r="A33" s="9" t="s">
        <v>69</v>
      </c>
      <c r="B33" s="7" t="s">
        <v>61</v>
      </c>
      <c r="C33" s="12">
        <v>3.66</v>
      </c>
      <c r="D33" s="12">
        <v>3.58</v>
      </c>
      <c r="E33" s="12">
        <v>3.52</v>
      </c>
      <c r="F33" s="12">
        <v>3.3</v>
      </c>
      <c r="G33" s="7">
        <f t="shared" si="2"/>
        <v>-8.0000000000000071E-2</v>
      </c>
      <c r="H33" s="10">
        <f t="shared" si="3"/>
        <v>-0.2200000000000002</v>
      </c>
    </row>
    <row r="34" spans="1:8" ht="16.2" thickBot="1" x14ac:dyDescent="0.35">
      <c r="A34" s="3" t="s">
        <v>70</v>
      </c>
      <c r="B34" s="7" t="s">
        <v>62</v>
      </c>
      <c r="C34" s="12">
        <v>3.56</v>
      </c>
      <c r="D34" s="12">
        <v>3.5</v>
      </c>
      <c r="E34" s="12">
        <v>3.44</v>
      </c>
      <c r="F34" s="12">
        <v>3.28</v>
      </c>
      <c r="G34" s="7">
        <f t="shared" si="2"/>
        <v>-6.0000000000000053E-2</v>
      </c>
      <c r="H34" s="10">
        <f t="shared" si="3"/>
        <v>-0.16000000000000014</v>
      </c>
    </row>
    <row r="35" spans="1:8" ht="16.2" thickBot="1" x14ac:dyDescent="0.35">
      <c r="A35" s="9" t="s">
        <v>71</v>
      </c>
      <c r="B35" s="7" t="s">
        <v>63</v>
      </c>
      <c r="C35" s="12">
        <v>3.6</v>
      </c>
      <c r="D35" s="12">
        <v>3.52</v>
      </c>
      <c r="E35" s="12">
        <v>3.5</v>
      </c>
      <c r="F35" s="12">
        <v>3.4</v>
      </c>
      <c r="G35" s="7">
        <f t="shared" si="2"/>
        <v>-8.0000000000000071E-2</v>
      </c>
      <c r="H35" s="10">
        <f t="shared" si="3"/>
        <v>-0.10000000000000009</v>
      </c>
    </row>
    <row r="36" spans="1:8" ht="16.2" thickBot="1" x14ac:dyDescent="0.35">
      <c r="A36" s="3" t="s">
        <v>72</v>
      </c>
      <c r="B36" s="7" t="s">
        <v>64</v>
      </c>
      <c r="C36" s="12">
        <v>3.7</v>
      </c>
      <c r="D36" s="12">
        <v>3.66</v>
      </c>
      <c r="E36" s="12">
        <v>3.28</v>
      </c>
      <c r="F36" s="12">
        <v>3.28</v>
      </c>
      <c r="G36" s="7">
        <f t="shared" si="2"/>
        <v>-4.0000000000000036E-2</v>
      </c>
      <c r="H36" s="10">
        <f t="shared" si="3"/>
        <v>0</v>
      </c>
    </row>
    <row r="37" spans="1:8" ht="16.2" thickBot="1" x14ac:dyDescent="0.35">
      <c r="A37" s="9" t="s">
        <v>73</v>
      </c>
      <c r="B37" s="7" t="s">
        <v>65</v>
      </c>
      <c r="C37" s="12">
        <v>3.64</v>
      </c>
      <c r="D37" s="12">
        <v>3.54</v>
      </c>
      <c r="E37" s="12">
        <v>3.44</v>
      </c>
      <c r="F37" s="12">
        <v>3.34</v>
      </c>
      <c r="G37" s="7">
        <f t="shared" si="2"/>
        <v>-0.10000000000000009</v>
      </c>
      <c r="H37" s="10">
        <f t="shared" si="3"/>
        <v>-0.10000000000000009</v>
      </c>
    </row>
    <row r="38" spans="1:8" ht="16.2" thickBot="1" x14ac:dyDescent="0.35">
      <c r="A38" s="3" t="s">
        <v>74</v>
      </c>
      <c r="B38" s="7" t="s">
        <v>66</v>
      </c>
      <c r="C38" s="12">
        <v>3.72</v>
      </c>
      <c r="D38" s="12">
        <v>3.62</v>
      </c>
      <c r="E38" s="12">
        <v>3.54</v>
      </c>
      <c r="F38" s="12">
        <v>3.38</v>
      </c>
      <c r="G38" s="7">
        <f t="shared" si="2"/>
        <v>-0.10000000000000009</v>
      </c>
      <c r="H38" s="10">
        <f t="shared" si="3"/>
        <v>-0.16000000000000014</v>
      </c>
    </row>
    <row r="39" spans="1:8" ht="16.2" thickBot="1" x14ac:dyDescent="0.35">
      <c r="A39" s="9" t="s">
        <v>75</v>
      </c>
      <c r="B39" s="7" t="s">
        <v>67</v>
      </c>
      <c r="C39" s="12">
        <v>3.7</v>
      </c>
      <c r="D39" s="12">
        <v>3.58</v>
      </c>
      <c r="E39" s="12">
        <v>3.48</v>
      </c>
      <c r="F39" s="12">
        <v>3.28</v>
      </c>
      <c r="G39" s="7">
        <f t="shared" si="2"/>
        <v>-0.12000000000000011</v>
      </c>
      <c r="H39" s="10">
        <f t="shared" si="3"/>
        <v>-0.20000000000000018</v>
      </c>
    </row>
    <row r="40" spans="1:8" ht="15.6" x14ac:dyDescent="0.3">
      <c r="A40" s="13" t="s">
        <v>76</v>
      </c>
      <c r="B40" s="13"/>
      <c r="C40" s="13"/>
      <c r="D40" s="13"/>
      <c r="E40" s="13"/>
      <c r="F40" s="13"/>
      <c r="G40" s="13"/>
      <c r="H40" s="13"/>
    </row>
    <row r="41" spans="1:8" ht="16.2" thickBot="1" x14ac:dyDescent="0.35">
      <c r="A41" s="9" t="s">
        <v>87</v>
      </c>
      <c r="B41" s="7" t="s">
        <v>77</v>
      </c>
      <c r="C41" s="12" t="s">
        <v>99</v>
      </c>
      <c r="D41" s="12" t="s">
        <v>100</v>
      </c>
      <c r="E41" s="12" t="s">
        <v>101</v>
      </c>
      <c r="F41" s="12" t="s">
        <v>102</v>
      </c>
      <c r="G41" s="7"/>
      <c r="H41" s="10"/>
    </row>
    <row r="42" spans="1:8" ht="16.2" thickBot="1" x14ac:dyDescent="0.35">
      <c r="A42" s="3" t="s">
        <v>88</v>
      </c>
      <c r="B42" s="7" t="s">
        <v>78</v>
      </c>
      <c r="C42" s="12" t="s">
        <v>103</v>
      </c>
      <c r="D42" s="12" t="s">
        <v>103</v>
      </c>
      <c r="E42" s="12" t="s">
        <v>104</v>
      </c>
      <c r="F42" s="12">
        <v>3.34</v>
      </c>
      <c r="G42" s="7"/>
      <c r="H42" s="10"/>
    </row>
    <row r="43" spans="1:8" ht="16.2" thickBot="1" x14ac:dyDescent="0.35">
      <c r="A43" s="9" t="s">
        <v>89</v>
      </c>
      <c r="B43" s="7" t="s">
        <v>79</v>
      </c>
      <c r="C43" s="12" t="s">
        <v>105</v>
      </c>
      <c r="D43" s="12" t="s">
        <v>106</v>
      </c>
      <c r="E43" s="12" t="s">
        <v>107</v>
      </c>
      <c r="F43" s="12" t="s">
        <v>108</v>
      </c>
      <c r="G43" s="7"/>
      <c r="H43" s="10"/>
    </row>
    <row r="44" spans="1:8" ht="16.2" thickBot="1" x14ac:dyDescent="0.35">
      <c r="A44" s="3" t="s">
        <v>90</v>
      </c>
      <c r="B44" s="7" t="s">
        <v>80</v>
      </c>
      <c r="C44" s="12" t="s">
        <v>109</v>
      </c>
      <c r="D44" s="12" t="s">
        <v>110</v>
      </c>
      <c r="E44" s="12" t="s">
        <v>111</v>
      </c>
      <c r="F44" s="12" t="s">
        <v>112</v>
      </c>
      <c r="G44" s="7"/>
      <c r="H44" s="10"/>
    </row>
    <row r="45" spans="1:8" ht="16.2" thickBot="1" x14ac:dyDescent="0.35">
      <c r="A45" s="9" t="s">
        <v>91</v>
      </c>
      <c r="B45" s="7" t="s">
        <v>81</v>
      </c>
      <c r="C45" s="12" t="s">
        <v>113</v>
      </c>
      <c r="D45" s="12" t="s">
        <v>114</v>
      </c>
      <c r="E45" s="12" t="s">
        <v>115</v>
      </c>
      <c r="F45" s="12">
        <v>3.38</v>
      </c>
      <c r="G45" s="7"/>
      <c r="H45" s="10"/>
    </row>
    <row r="46" spans="1:8" ht="16.2" thickBot="1" x14ac:dyDescent="0.35">
      <c r="A46" s="3" t="s">
        <v>92</v>
      </c>
      <c r="B46" s="7" t="s">
        <v>82</v>
      </c>
      <c r="C46" s="12" t="s">
        <v>116</v>
      </c>
      <c r="D46" s="12" t="s">
        <v>111</v>
      </c>
      <c r="E46" s="12" t="s">
        <v>111</v>
      </c>
      <c r="F46" s="12" t="s">
        <v>117</v>
      </c>
      <c r="G46" s="7"/>
      <c r="H46" s="10"/>
    </row>
    <row r="47" spans="1:8" ht="16.2" thickBot="1" x14ac:dyDescent="0.35">
      <c r="A47" s="9" t="s">
        <v>93</v>
      </c>
      <c r="B47" s="7" t="s">
        <v>83</v>
      </c>
      <c r="C47" s="12" t="s">
        <v>118</v>
      </c>
      <c r="D47" s="12" t="s">
        <v>105</v>
      </c>
      <c r="E47" s="12" t="s">
        <v>105</v>
      </c>
      <c r="F47" s="12" t="s">
        <v>119</v>
      </c>
      <c r="G47" s="7"/>
      <c r="H47" s="10"/>
    </row>
    <row r="48" spans="1:8" ht="16.2" thickBot="1" x14ac:dyDescent="0.35">
      <c r="A48" s="3" t="s">
        <v>94</v>
      </c>
      <c r="B48" s="7" t="s">
        <v>84</v>
      </c>
      <c r="C48" s="12" t="s">
        <v>103</v>
      </c>
      <c r="D48" s="12" t="s">
        <v>111</v>
      </c>
      <c r="E48" s="12" t="s">
        <v>120</v>
      </c>
      <c r="F48" s="12" t="s">
        <v>121</v>
      </c>
      <c r="G48" s="7"/>
      <c r="H48" s="10"/>
    </row>
    <row r="49" spans="1:8" ht="16.2" thickBot="1" x14ac:dyDescent="0.35">
      <c r="A49" s="9" t="s">
        <v>95</v>
      </c>
      <c r="B49" s="7" t="s">
        <v>85</v>
      </c>
      <c r="C49" s="12" t="s">
        <v>122</v>
      </c>
      <c r="D49" s="12" t="s">
        <v>107</v>
      </c>
      <c r="E49" s="12" t="s">
        <v>106</v>
      </c>
      <c r="F49" s="12" t="s">
        <v>123</v>
      </c>
      <c r="G49" s="7"/>
      <c r="H49" s="10"/>
    </row>
    <row r="50" spans="1:8" ht="16.2" thickBot="1" x14ac:dyDescent="0.35">
      <c r="A50" s="3" t="s">
        <v>96</v>
      </c>
      <c r="B50" s="7" t="s">
        <v>86</v>
      </c>
      <c r="C50" s="12" t="s">
        <v>124</v>
      </c>
      <c r="D50" s="12" t="s">
        <v>101</v>
      </c>
      <c r="E50" s="12" t="s">
        <v>125</v>
      </c>
      <c r="F50" s="12" t="s">
        <v>100</v>
      </c>
      <c r="G50" s="7"/>
      <c r="H50" s="10"/>
    </row>
  </sheetData>
  <mergeCells count="11">
    <mergeCell ref="A40:H40"/>
    <mergeCell ref="H1:H2"/>
    <mergeCell ref="A3:H3"/>
    <mergeCell ref="A13:H13"/>
    <mergeCell ref="A23:H23"/>
    <mergeCell ref="A31:H31"/>
    <mergeCell ref="E1:F1"/>
    <mergeCell ref="C1:D1"/>
    <mergeCell ref="A1:A2"/>
    <mergeCell ref="B1:B2"/>
    <mergeCell ref="G1:G2"/>
  </mergeCells>
  <phoneticPr fontId="3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2021-12-11T14:12:28Z</dcterms:created>
  <dcterms:modified xsi:type="dcterms:W3CDTF">2021-12-13T14:04:59Z</dcterms:modified>
</cp:coreProperties>
</file>